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edusakky-my.sharepoint.com/personal/eelis_rissanen_sakky_fi/Documents/Työpöytä/"/>
    </mc:Choice>
  </mc:AlternateContent>
  <xr:revisionPtr revIDLastSave="1293" documentId="11_8A7C1AF1F650FBC4ABA935880C53074AD39B0405" xr6:coauthVersionLast="47" xr6:coauthVersionMax="47" xr10:uidLastSave="{B35C7FD5-2E63-4002-B1BC-A801A0AE30E9}"/>
  <bookViews>
    <workbookView xWindow="285" yWindow="60" windowWidth="28425" windowHeight="15120" tabRatio="503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SHZ9JhDfCjKRE8YsSM9XDmehPxQ=="/>
    </ext>
  </extLst>
</workbook>
</file>

<file path=xl/calcChain.xml><?xml version="1.0" encoding="utf-8"?>
<calcChain xmlns="http://schemas.openxmlformats.org/spreadsheetml/2006/main">
  <c r="D4" i="1" l="1"/>
  <c r="D5" i="1"/>
  <c r="D6" i="1"/>
  <c r="D8" i="1"/>
  <c r="D7" i="1"/>
  <c r="C7" i="1" s="1"/>
  <c r="D9" i="1"/>
  <c r="D10" i="1"/>
  <c r="D11" i="1"/>
  <c r="C11" i="1" s="1"/>
  <c r="D12" i="1"/>
  <c r="C12" i="1" s="1"/>
  <c r="D13" i="1"/>
  <c r="D14" i="1"/>
  <c r="D15" i="1"/>
  <c r="D17" i="1"/>
  <c r="BB16" i="1"/>
  <c r="BC16" i="1"/>
  <c r="BD16" i="1"/>
  <c r="BE16" i="1"/>
  <c r="BF16" i="1"/>
  <c r="C4" i="1"/>
  <c r="D3" i="1"/>
  <c r="AT16" i="1"/>
  <c r="AU16" i="1"/>
  <c r="AV16" i="1"/>
  <c r="AW16" i="1"/>
  <c r="AX16" i="1"/>
  <c r="AY16" i="1"/>
  <c r="AZ16" i="1"/>
  <c r="BA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Z16" i="1"/>
  <c r="AA16" i="1"/>
  <c r="V16" i="1"/>
  <c r="W16" i="1"/>
  <c r="X16" i="1"/>
  <c r="Y16" i="1"/>
  <c r="U16" i="1"/>
  <c r="T16" i="1"/>
  <c r="S16" i="1"/>
  <c r="R16" i="1"/>
  <c r="Q16" i="1"/>
  <c r="P16" i="1"/>
  <c r="O16" i="1"/>
  <c r="N16" i="1"/>
  <c r="K16" i="1"/>
  <c r="L16" i="1"/>
  <c r="M16" i="1"/>
  <c r="I16" i="1"/>
  <c r="J16" i="1"/>
  <c r="H16" i="1"/>
  <c r="G16" i="1"/>
  <c r="C3" i="1" l="1"/>
  <c r="C8" i="1"/>
  <c r="C6" i="1"/>
  <c r="C14" i="1"/>
  <c r="C10" i="1"/>
  <c r="C5" i="1"/>
  <c r="C13" i="1"/>
  <c r="C9" i="1"/>
  <c r="C15" i="1"/>
</calcChain>
</file>

<file path=xl/sharedStrings.xml><?xml version="1.0" encoding="utf-8"?>
<sst xmlns="http://schemas.openxmlformats.org/spreadsheetml/2006/main" count="70" uniqueCount="70">
  <si>
    <t>Tulos</t>
  </si>
  <si>
    <t>kilometrit</t>
  </si>
  <si>
    <t>Talitiainen</t>
  </si>
  <si>
    <t>Sinitiainen</t>
  </si>
  <si>
    <t>Harakka</t>
  </si>
  <si>
    <t>Varis</t>
  </si>
  <si>
    <t>Naakka</t>
  </si>
  <si>
    <t>Pikkuvarpunen</t>
  </si>
  <si>
    <t>Varpunen</t>
  </si>
  <si>
    <t>Närhi</t>
  </si>
  <si>
    <t>Kesykyyhky</t>
  </si>
  <si>
    <t>Käpytikka</t>
  </si>
  <si>
    <t>Punatulkku</t>
  </si>
  <si>
    <t>Keltasirkku</t>
  </si>
  <si>
    <t>Jurika: Marika Häkli, Juha Halonen</t>
  </si>
  <si>
    <t>lajimäärä</t>
  </si>
  <si>
    <t>Ässät</t>
  </si>
  <si>
    <t>Talvipinnaralli 7.12.2024 tulokset</t>
  </si>
  <si>
    <t>Toiveikkaat: Tuula Vanamo, Virpi Vanamo</t>
  </si>
  <si>
    <t>Snakebay racing: Sanna Hakkarainen, Matti Hakkarainen, Elias Hakkarainen, Aapo Hakkarainen</t>
  </si>
  <si>
    <t>Ekopinnahaukka 1 kiert: Petri Karvonen</t>
  </si>
  <si>
    <t>Aviokuurnat: Mervi Hyvönen, Tuomo Keinänen</t>
  </si>
  <si>
    <t>Harmaapääukot: Ilkka Markkanen, Aarne Hagman</t>
  </si>
  <si>
    <t>Great Tit Watchers: Timo Filipoff, Aapo Pärssinen, Mikko Pärssinen, Eelis Rissanen</t>
  </si>
  <si>
    <t>Papat: Eino Repo, Allan Nyyssönen, Timo Immonen</t>
  </si>
  <si>
    <t>Pyöräilevät eläkeläiset: Kai Jäderholm, Kari Bovellan, Jarmo Yliluoma</t>
  </si>
  <si>
    <t>Pinnaajabois: Jyrki Pynnönen, Kalle Ruokolainen, Markku Ukkonen</t>
  </si>
  <si>
    <t>M3: Merja Niemi, Mona Knuuti, Mika Knuuti</t>
  </si>
  <si>
    <t>Tulkuttajat: Niklas Åberg, Patrik Åberg, Henri Tähkänen</t>
  </si>
  <si>
    <t>Hömötiainen</t>
  </si>
  <si>
    <t>Kuusitiainen</t>
  </si>
  <si>
    <t>Töyhtötiainen</t>
  </si>
  <si>
    <t>Viherpeippo</t>
  </si>
  <si>
    <t>Räkättirastas</t>
  </si>
  <si>
    <t>Sinisorsa</t>
  </si>
  <si>
    <t>Korppi</t>
  </si>
  <si>
    <t>Harmaapäätikka</t>
  </si>
  <si>
    <t>Laulujoutsen</t>
  </si>
  <si>
    <t>Hippiäinen</t>
  </si>
  <si>
    <t>Tilhi</t>
  </si>
  <si>
    <t>Varpushaukka</t>
  </si>
  <si>
    <t>Puukiipijä</t>
  </si>
  <si>
    <t>Mustarastas</t>
  </si>
  <si>
    <t>Harmaalokki</t>
  </si>
  <si>
    <t>Teeri</t>
  </si>
  <si>
    <t>Vihervarpunen</t>
  </si>
  <si>
    <t>Kanahaukka</t>
  </si>
  <si>
    <t>Isokoskelo</t>
  </si>
  <si>
    <t>Kottarainen</t>
  </si>
  <si>
    <t>Koskikara</t>
  </si>
  <si>
    <t>Merikotka</t>
  </si>
  <si>
    <t>Peippo</t>
  </si>
  <si>
    <t>Hiiripöllö</t>
  </si>
  <si>
    <t>Pohjantikka</t>
  </si>
  <si>
    <t>Pyy</t>
  </si>
  <si>
    <t>Valkoselkätikka</t>
  </si>
  <si>
    <t>Tikli</t>
  </si>
  <si>
    <t>Kuikka</t>
  </si>
  <si>
    <t>Fasaani</t>
  </si>
  <si>
    <t>Kalalokki</t>
  </si>
  <si>
    <t>Varpuspöllö</t>
  </si>
  <si>
    <t>Järripeippo</t>
  </si>
  <si>
    <t>Mustapääkerttu</t>
  </si>
  <si>
    <t>Telkkä</t>
  </si>
  <si>
    <t>Palokärki</t>
  </si>
  <si>
    <t>Pähkinänakkeli</t>
  </si>
  <si>
    <t>Huuhkaja</t>
  </si>
  <si>
    <t>Pyrstötiainen</t>
  </si>
  <si>
    <t>Haapana</t>
  </si>
  <si>
    <t>Veeti and the Leavings: Veeti Noponen, Pertti Renvall, Riitta Renvall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</si>
</sst>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6"/>
      <color rgb="FF1F1F1F"/>
      <name val="Roboto"/>
    </font>
    <font>
      <b/>
      <sz val="11"/>
      <color rgb="FF1F1F1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/>
    <xf numFmtId="0" fontId="6" fillId="2" borderId="1" xfId="0" applyFont="1" applyFill="1" applyBorder="1"/>
    <xf numFmtId="0" fontId="6" fillId="0" borderId="0" xfId="0" applyFont="1"/>
    <xf numFmtId="49" fontId="7" fillId="0" borderId="0" xfId="0" applyNumberFormat="1" applyFont="1" applyAlignment="1">
      <alignment textRotation="180"/>
    </xf>
    <xf numFmtId="0" fontId="7" fillId="0" borderId="0" xfId="0" applyFont="1" applyAlignment="1">
      <alignment textRotation="180"/>
    </xf>
    <xf numFmtId="0" fontId="6" fillId="3" borderId="1" xfId="0" applyFont="1" applyFill="1" applyBorder="1"/>
    <xf numFmtId="0" fontId="6" fillId="4" borderId="1" xfId="0" applyFont="1" applyFill="1" applyBorder="1"/>
    <xf numFmtId="0" fontId="8" fillId="0" borderId="0" xfId="0" applyFont="1"/>
    <xf numFmtId="0" fontId="4" fillId="0" borderId="0" xfId="0" applyFont="1"/>
    <xf numFmtId="0" fontId="9" fillId="0" borderId="0" xfId="0" applyFont="1" applyAlignment="1">
      <alignment textRotation="180"/>
    </xf>
    <xf numFmtId="0" fontId="0" fillId="5" borderId="0" xfId="0" applyFill="1"/>
    <xf numFmtId="0" fontId="10" fillId="4" borderId="1" xfId="0" applyFont="1" applyFill="1" applyBorder="1"/>
    <xf numFmtId="0" fontId="3" fillId="0" borderId="0" xfId="0" applyFont="1"/>
    <xf numFmtId="0" fontId="3" fillId="6" borderId="0" xfId="0" applyFont="1" applyFill="1"/>
    <xf numFmtId="0" fontId="3" fillId="5" borderId="0" xfId="0" applyFont="1" applyFill="1"/>
    <xf numFmtId="0" fontId="10" fillId="0" borderId="0" xfId="0" applyFont="1" applyAlignment="1">
      <alignment textRotation="180"/>
    </xf>
    <xf numFmtId="0" fontId="3" fillId="7" borderId="0" xfId="0" applyFont="1" applyFill="1"/>
    <xf numFmtId="0" fontId="11" fillId="0" borderId="2" xfId="0" applyFont="1" applyBorder="1" applyAlignment="1">
      <alignment wrapText="1"/>
    </xf>
    <xf numFmtId="0" fontId="12" fillId="0" borderId="0" xfId="0" applyFont="1"/>
    <xf numFmtId="0" fontId="2" fillId="0" borderId="0" xfId="0" applyFont="1"/>
    <xf numFmtId="0" fontId="2" fillId="7" borderId="0" xfId="0" applyFont="1" applyFill="1"/>
    <xf numFmtId="0" fontId="1" fillId="0" borderId="0" xfId="0" applyFont="1"/>
    <xf numFmtId="0" fontId="0" fillId="0" borderId="0" xfId="0" applyFont="1"/>
    <xf numFmtId="0" fontId="3" fillId="0" borderId="0" xfId="0" applyFont="1" applyFill="1"/>
    <xf numFmtId="0" fontId="13" fillId="0" borderId="2" xfId="0" applyFont="1" applyBorder="1"/>
    <xf numFmtId="0" fontId="11" fillId="0" borderId="0" xfId="0" applyFont="1" applyBorder="1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997"/>
  <sheetViews>
    <sheetView tabSelected="1" zoomScaleNormal="100" workbookViewId="0">
      <pane xSplit="12690" topLeftCell="AG1" activePane="topRight"/>
      <selection activeCell="D8" sqref="D8"/>
      <selection pane="topRight" activeCell="AR24" sqref="AR24"/>
    </sheetView>
  </sheetViews>
  <sheetFormatPr defaultColWidth="14.42578125" defaultRowHeight="15" customHeight="1" x14ac:dyDescent="0.25"/>
  <cols>
    <col min="1" max="1" width="3.42578125" customWidth="1"/>
    <col min="2" max="2" width="85.42578125" customWidth="1"/>
    <col min="3" max="3" width="5.7109375" customWidth="1"/>
    <col min="4" max="5" width="8.7109375" customWidth="1"/>
    <col min="6" max="6" width="5.140625" customWidth="1"/>
    <col min="7" max="69" width="6.7109375" customWidth="1"/>
  </cols>
  <sheetData>
    <row r="1" spans="1:69" ht="15" customHeight="1" x14ac:dyDescent="0.25">
      <c r="Z1">
        <v>20</v>
      </c>
      <c r="AE1">
        <v>5</v>
      </c>
      <c r="AJ1">
        <v>30</v>
      </c>
      <c r="AO1">
        <v>5</v>
      </c>
      <c r="AT1">
        <v>40</v>
      </c>
      <c r="AY1">
        <v>5</v>
      </c>
      <c r="BD1">
        <v>50</v>
      </c>
    </row>
    <row r="2" spans="1:69" ht="81" thickBot="1" x14ac:dyDescent="0.45">
      <c r="B2" s="1" t="s">
        <v>17</v>
      </c>
      <c r="C2" s="2" t="s">
        <v>0</v>
      </c>
      <c r="D2" s="3" t="s">
        <v>15</v>
      </c>
      <c r="E2" s="3" t="s">
        <v>1</v>
      </c>
      <c r="F2" s="4"/>
      <c r="G2" s="16" t="s">
        <v>2</v>
      </c>
      <c r="H2" s="16" t="s">
        <v>3</v>
      </c>
      <c r="I2" s="16" t="s">
        <v>4</v>
      </c>
      <c r="J2" s="16" t="s">
        <v>5</v>
      </c>
      <c r="K2" s="16" t="s">
        <v>6</v>
      </c>
      <c r="L2" s="16" t="s">
        <v>7</v>
      </c>
      <c r="M2" s="16" t="s">
        <v>8</v>
      </c>
      <c r="N2" s="16" t="s">
        <v>9</v>
      </c>
      <c r="O2" s="16" t="s">
        <v>10</v>
      </c>
      <c r="P2" s="16" t="s">
        <v>11</v>
      </c>
      <c r="Q2" s="16" t="s">
        <v>12</v>
      </c>
      <c r="R2" s="16" t="s">
        <v>13</v>
      </c>
      <c r="S2" s="10" t="s">
        <v>29</v>
      </c>
      <c r="T2" s="10" t="s">
        <v>30</v>
      </c>
      <c r="U2" s="10" t="s">
        <v>31</v>
      </c>
      <c r="V2" s="10" t="s">
        <v>32</v>
      </c>
      <c r="W2" s="10" t="s">
        <v>33</v>
      </c>
      <c r="X2" s="10" t="s">
        <v>34</v>
      </c>
      <c r="Y2" s="10" t="s">
        <v>35</v>
      </c>
      <c r="Z2" s="10" t="s">
        <v>36</v>
      </c>
      <c r="AA2" s="10" t="s">
        <v>37</v>
      </c>
      <c r="AB2" s="10" t="s">
        <v>38</v>
      </c>
      <c r="AC2" s="10" t="s">
        <v>39</v>
      </c>
      <c r="AD2" s="10" t="s">
        <v>40</v>
      </c>
      <c r="AE2" s="10" t="s">
        <v>41</v>
      </c>
      <c r="AF2" s="10" t="s">
        <v>42</v>
      </c>
      <c r="AG2" s="10" t="s">
        <v>43</v>
      </c>
      <c r="AH2" s="10" t="s">
        <v>44</v>
      </c>
      <c r="AI2" s="10" t="s">
        <v>45</v>
      </c>
      <c r="AJ2" s="10" t="s">
        <v>46</v>
      </c>
      <c r="AK2" s="10" t="s">
        <v>47</v>
      </c>
      <c r="AL2" s="10" t="s">
        <v>48</v>
      </c>
      <c r="AM2" s="10" t="s">
        <v>49</v>
      </c>
      <c r="AN2" s="10" t="s">
        <v>50</v>
      </c>
      <c r="AO2" s="10" t="s">
        <v>51</v>
      </c>
      <c r="AP2" s="10" t="s">
        <v>52</v>
      </c>
      <c r="AQ2" s="10" t="s">
        <v>53</v>
      </c>
      <c r="AR2" s="10" t="s">
        <v>54</v>
      </c>
      <c r="AS2" s="10" t="s">
        <v>55</v>
      </c>
      <c r="AT2" s="10" t="s">
        <v>56</v>
      </c>
      <c r="AU2" s="10" t="s">
        <v>57</v>
      </c>
      <c r="AV2" s="10" t="s">
        <v>58</v>
      </c>
      <c r="AW2" s="10" t="s">
        <v>59</v>
      </c>
      <c r="AX2" s="10" t="s">
        <v>60</v>
      </c>
      <c r="AY2" s="10" t="s">
        <v>61</v>
      </c>
      <c r="AZ2" s="10" t="s">
        <v>62</v>
      </c>
      <c r="BA2" s="10" t="s">
        <v>63</v>
      </c>
      <c r="BB2" s="10" t="s">
        <v>64</v>
      </c>
      <c r="BC2" s="10" t="s">
        <v>65</v>
      </c>
      <c r="BD2" s="10" t="s">
        <v>66</v>
      </c>
      <c r="BE2" s="10" t="s">
        <v>67</v>
      </c>
      <c r="BF2" s="10" t="s">
        <v>68</v>
      </c>
      <c r="BG2" s="5" t="s">
        <v>16</v>
      </c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69" ht="15.75" thickBot="1" x14ac:dyDescent="0.3">
      <c r="A3">
        <v>1</v>
      </c>
      <c r="B3" s="18" t="s">
        <v>23</v>
      </c>
      <c r="C3" s="6">
        <f>D3+F3</f>
        <v>35</v>
      </c>
      <c r="D3" s="7">
        <f>SUM(G3:BF3)</f>
        <v>37</v>
      </c>
      <c r="E3" s="12">
        <v>139</v>
      </c>
      <c r="F3" s="13">
        <v>-2</v>
      </c>
      <c r="G3">
        <v>1</v>
      </c>
      <c r="H3">
        <v>1</v>
      </c>
      <c r="I3">
        <v>1</v>
      </c>
      <c r="J3" s="9">
        <v>1</v>
      </c>
      <c r="K3">
        <v>1</v>
      </c>
      <c r="L3">
        <v>1</v>
      </c>
      <c r="M3">
        <v>1</v>
      </c>
      <c r="N3">
        <v>1</v>
      </c>
      <c r="O3" s="8">
        <v>1</v>
      </c>
      <c r="P3">
        <v>1</v>
      </c>
      <c r="Q3">
        <v>1</v>
      </c>
      <c r="R3">
        <v>1</v>
      </c>
      <c r="S3" s="13">
        <v>1</v>
      </c>
      <c r="T3" s="20">
        <v>1</v>
      </c>
      <c r="U3" s="20">
        <v>1</v>
      </c>
      <c r="V3" s="20">
        <v>1</v>
      </c>
      <c r="W3" s="20">
        <v>1</v>
      </c>
      <c r="X3" s="20">
        <v>1</v>
      </c>
      <c r="Y3" s="17">
        <v>1</v>
      </c>
      <c r="Z3" s="20">
        <v>0</v>
      </c>
      <c r="AA3" s="20">
        <v>1</v>
      </c>
      <c r="AB3" s="20">
        <v>1</v>
      </c>
      <c r="AC3" s="20">
        <v>1</v>
      </c>
      <c r="AD3" s="20">
        <v>1</v>
      </c>
      <c r="AE3" s="20">
        <v>1</v>
      </c>
      <c r="AF3" s="20">
        <v>1</v>
      </c>
      <c r="AG3" s="20">
        <v>1</v>
      </c>
      <c r="AH3" s="20">
        <v>0</v>
      </c>
      <c r="AI3" s="20">
        <v>1</v>
      </c>
      <c r="AJ3" s="24">
        <v>0</v>
      </c>
      <c r="AK3" s="20">
        <v>1</v>
      </c>
      <c r="AL3" s="20">
        <v>0</v>
      </c>
      <c r="AM3" s="20">
        <v>1</v>
      </c>
      <c r="AN3" s="20">
        <v>0</v>
      </c>
      <c r="AO3" s="20">
        <v>1</v>
      </c>
      <c r="AP3" s="20">
        <v>1</v>
      </c>
      <c r="AQ3" s="20">
        <v>0</v>
      </c>
      <c r="AR3" s="20">
        <v>0</v>
      </c>
      <c r="AS3" s="20">
        <v>0</v>
      </c>
      <c r="AT3" s="17">
        <v>1</v>
      </c>
      <c r="AU3" s="20">
        <v>0</v>
      </c>
      <c r="AV3" s="20">
        <v>0</v>
      </c>
      <c r="AW3" s="20">
        <v>0</v>
      </c>
      <c r="AX3" s="20">
        <v>1</v>
      </c>
      <c r="AY3" s="20">
        <v>0</v>
      </c>
      <c r="AZ3" s="20">
        <v>0</v>
      </c>
      <c r="BA3" s="20">
        <v>0</v>
      </c>
      <c r="BB3" s="17">
        <v>1</v>
      </c>
      <c r="BC3" s="20">
        <v>0</v>
      </c>
      <c r="BD3" s="20">
        <v>1</v>
      </c>
      <c r="BE3" s="20">
        <v>1</v>
      </c>
      <c r="BF3" s="14">
        <v>1</v>
      </c>
      <c r="BG3">
        <v>1</v>
      </c>
    </row>
    <row r="4" spans="1:69" ht="15.75" thickBot="1" x14ac:dyDescent="0.3">
      <c r="A4">
        <v>2</v>
      </c>
      <c r="B4" s="18" t="s">
        <v>26</v>
      </c>
      <c r="C4" s="6">
        <f>D4+F4</f>
        <v>33</v>
      </c>
      <c r="D4" s="7">
        <f t="shared" ref="D4:D15" si="0">SUM(G4:BF4)</f>
        <v>34</v>
      </c>
      <c r="E4" s="12">
        <v>69</v>
      </c>
      <c r="F4" s="20">
        <v>-1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8">
        <v>1</v>
      </c>
      <c r="M4" s="8">
        <v>1</v>
      </c>
      <c r="N4" s="8">
        <v>1</v>
      </c>
      <c r="O4" s="8">
        <v>1</v>
      </c>
      <c r="P4" s="8">
        <v>1</v>
      </c>
      <c r="Q4" s="8">
        <v>1</v>
      </c>
      <c r="R4" s="8">
        <v>1</v>
      </c>
      <c r="S4" s="13">
        <v>1</v>
      </c>
      <c r="T4" s="20">
        <v>1</v>
      </c>
      <c r="U4" s="20">
        <v>1</v>
      </c>
      <c r="V4" s="20">
        <v>1</v>
      </c>
      <c r="W4" s="20">
        <v>1</v>
      </c>
      <c r="X4" s="20">
        <v>1</v>
      </c>
      <c r="Y4" s="20">
        <v>1</v>
      </c>
      <c r="Z4" s="20">
        <v>0</v>
      </c>
      <c r="AA4" s="20">
        <v>0</v>
      </c>
      <c r="AB4" s="20">
        <v>0</v>
      </c>
      <c r="AC4" s="17">
        <v>1</v>
      </c>
      <c r="AD4" s="20">
        <v>1</v>
      </c>
      <c r="AE4" s="20">
        <v>1</v>
      </c>
      <c r="AF4" s="20">
        <v>1</v>
      </c>
      <c r="AG4" s="20">
        <v>1</v>
      </c>
      <c r="AH4" s="20">
        <v>1</v>
      </c>
      <c r="AI4" s="20">
        <v>0</v>
      </c>
      <c r="AJ4" s="20">
        <v>0</v>
      </c>
      <c r="AK4" s="20">
        <v>1</v>
      </c>
      <c r="AL4" s="20">
        <v>0</v>
      </c>
      <c r="AM4" s="20">
        <v>1</v>
      </c>
      <c r="AN4" s="17">
        <v>1</v>
      </c>
      <c r="AO4" s="20">
        <v>1</v>
      </c>
      <c r="AP4" s="20">
        <v>0</v>
      </c>
      <c r="AQ4" s="20">
        <v>0</v>
      </c>
      <c r="AR4" s="20">
        <v>0</v>
      </c>
      <c r="AS4" s="20">
        <v>0</v>
      </c>
      <c r="AT4" s="20">
        <v>1</v>
      </c>
      <c r="AU4" s="20">
        <v>0</v>
      </c>
      <c r="AV4" s="20">
        <v>1</v>
      </c>
      <c r="AW4" s="20">
        <v>1</v>
      </c>
      <c r="AX4" s="17">
        <v>1</v>
      </c>
      <c r="AY4" s="20">
        <v>0</v>
      </c>
      <c r="AZ4" s="20">
        <v>0</v>
      </c>
      <c r="BA4" s="20">
        <v>0</v>
      </c>
      <c r="BB4" s="20">
        <v>1</v>
      </c>
      <c r="BC4" s="20">
        <v>0</v>
      </c>
      <c r="BD4" s="20">
        <v>0</v>
      </c>
      <c r="BE4" s="15"/>
      <c r="BF4" s="15"/>
      <c r="BG4" s="22">
        <v>0</v>
      </c>
    </row>
    <row r="5" spans="1:69" ht="15.75" thickBot="1" x14ac:dyDescent="0.3">
      <c r="A5">
        <v>3</v>
      </c>
      <c r="B5" s="18" t="s">
        <v>69</v>
      </c>
      <c r="C5" s="6">
        <f>D5+F5</f>
        <v>32</v>
      </c>
      <c r="D5" s="7">
        <f t="shared" si="0"/>
        <v>34</v>
      </c>
      <c r="E5" s="7">
        <v>139</v>
      </c>
      <c r="F5">
        <v>-2</v>
      </c>
      <c r="G5">
        <v>1</v>
      </c>
      <c r="H5">
        <v>1</v>
      </c>
      <c r="I5">
        <v>1</v>
      </c>
      <c r="J5" s="9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 s="13">
        <v>1</v>
      </c>
      <c r="T5" s="17">
        <v>1</v>
      </c>
      <c r="U5" s="20">
        <v>1</v>
      </c>
      <c r="V5" s="20">
        <v>1</v>
      </c>
      <c r="W5" s="20">
        <v>1</v>
      </c>
      <c r="X5" s="20">
        <v>1</v>
      </c>
      <c r="Y5" s="20">
        <v>1</v>
      </c>
      <c r="Z5" s="20">
        <v>0</v>
      </c>
      <c r="AA5" s="20">
        <v>1</v>
      </c>
      <c r="AB5" s="20">
        <v>1</v>
      </c>
      <c r="AC5" s="20">
        <v>1</v>
      </c>
      <c r="AD5" s="20">
        <v>0</v>
      </c>
      <c r="AE5" s="17">
        <v>1</v>
      </c>
      <c r="AF5" s="20">
        <v>1</v>
      </c>
      <c r="AG5" s="20">
        <v>1</v>
      </c>
      <c r="AH5" s="20">
        <v>0</v>
      </c>
      <c r="AI5" s="20">
        <v>1</v>
      </c>
      <c r="AJ5" s="20">
        <v>0</v>
      </c>
      <c r="AK5" s="20">
        <v>1</v>
      </c>
      <c r="AL5" s="20">
        <v>1</v>
      </c>
      <c r="AM5" s="20">
        <v>1</v>
      </c>
      <c r="AN5" s="20">
        <v>1</v>
      </c>
      <c r="AO5" s="17">
        <v>1</v>
      </c>
      <c r="AP5" s="20">
        <v>1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1</v>
      </c>
      <c r="AX5" s="20">
        <v>0</v>
      </c>
      <c r="AY5" s="24">
        <v>1</v>
      </c>
      <c r="AZ5" s="15"/>
      <c r="BA5" s="15"/>
      <c r="BB5" s="15"/>
      <c r="BC5" s="15"/>
      <c r="BD5" s="15"/>
      <c r="BE5" s="15"/>
      <c r="BF5" s="15"/>
      <c r="BG5">
        <v>0</v>
      </c>
    </row>
    <row r="6" spans="1:69" ht="15.75" customHeight="1" thickBot="1" x14ac:dyDescent="0.3">
      <c r="A6">
        <v>4</v>
      </c>
      <c r="B6" s="18" t="s">
        <v>28</v>
      </c>
      <c r="C6" s="6">
        <f>D6+F6</f>
        <v>30</v>
      </c>
      <c r="D6" s="7">
        <f t="shared" si="0"/>
        <v>32</v>
      </c>
      <c r="E6" s="12">
        <v>114</v>
      </c>
      <c r="F6" s="8">
        <v>-2</v>
      </c>
      <c r="G6" s="8">
        <v>1</v>
      </c>
      <c r="H6" s="8">
        <v>1</v>
      </c>
      <c r="I6" s="8">
        <v>1</v>
      </c>
      <c r="J6" s="9">
        <v>1</v>
      </c>
      <c r="K6">
        <v>1</v>
      </c>
      <c r="L6">
        <v>1</v>
      </c>
      <c r="M6">
        <v>1</v>
      </c>
      <c r="N6" s="8">
        <v>1</v>
      </c>
      <c r="O6" s="8">
        <v>1</v>
      </c>
      <c r="P6" s="8">
        <v>1</v>
      </c>
      <c r="Q6" s="8">
        <v>1</v>
      </c>
      <c r="R6" s="8">
        <v>1</v>
      </c>
      <c r="S6" s="13">
        <v>1</v>
      </c>
      <c r="T6" s="20">
        <v>1</v>
      </c>
      <c r="U6" s="20">
        <v>1</v>
      </c>
      <c r="V6" s="20">
        <v>1</v>
      </c>
      <c r="W6" s="20">
        <v>1</v>
      </c>
      <c r="X6" s="20">
        <v>1</v>
      </c>
      <c r="Y6" s="20">
        <v>1</v>
      </c>
      <c r="Z6" s="20">
        <v>0</v>
      </c>
      <c r="AA6" s="20">
        <v>1</v>
      </c>
      <c r="AB6" s="17">
        <v>1</v>
      </c>
      <c r="AC6" s="20">
        <v>1</v>
      </c>
      <c r="AD6" s="20">
        <v>1</v>
      </c>
      <c r="AE6" s="20">
        <v>1</v>
      </c>
      <c r="AF6" s="20">
        <v>0</v>
      </c>
      <c r="AG6" s="20">
        <v>1</v>
      </c>
      <c r="AH6" s="20">
        <v>0</v>
      </c>
      <c r="AI6" s="20">
        <v>1</v>
      </c>
      <c r="AJ6" s="20">
        <v>1</v>
      </c>
      <c r="AK6" s="20">
        <v>0</v>
      </c>
      <c r="AL6" s="20">
        <v>1</v>
      </c>
      <c r="AM6" s="17">
        <v>1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0">
        <v>0</v>
      </c>
      <c r="AW6" s="17">
        <v>1</v>
      </c>
      <c r="AX6" s="20">
        <v>0</v>
      </c>
      <c r="AY6" s="20">
        <v>0</v>
      </c>
      <c r="AZ6" s="20">
        <v>0</v>
      </c>
      <c r="BA6" s="20">
        <v>1</v>
      </c>
      <c r="BB6" s="20">
        <v>0</v>
      </c>
      <c r="BC6" s="20">
        <v>0</v>
      </c>
      <c r="BD6" s="17">
        <v>1</v>
      </c>
      <c r="BE6" s="15"/>
      <c r="BF6" s="15"/>
      <c r="BG6">
        <v>0</v>
      </c>
    </row>
    <row r="7" spans="1:69" ht="15.75" thickBot="1" x14ac:dyDescent="0.3">
      <c r="A7">
        <v>6</v>
      </c>
      <c r="B7" s="18" t="s">
        <v>21</v>
      </c>
      <c r="C7" s="6">
        <f>D7+F7</f>
        <v>29</v>
      </c>
      <c r="D7" s="7">
        <f>SUM(G7:BF7)</f>
        <v>30</v>
      </c>
      <c r="E7" s="12">
        <v>64</v>
      </c>
      <c r="F7" s="20">
        <v>-1</v>
      </c>
      <c r="G7" s="8">
        <v>1</v>
      </c>
      <c r="H7" s="8">
        <v>1</v>
      </c>
      <c r="I7" s="8">
        <v>1</v>
      </c>
      <c r="J7" s="9">
        <v>1</v>
      </c>
      <c r="K7">
        <v>1</v>
      </c>
      <c r="L7">
        <v>1</v>
      </c>
      <c r="M7">
        <v>1</v>
      </c>
      <c r="N7" s="8">
        <v>1</v>
      </c>
      <c r="O7" s="8">
        <v>1</v>
      </c>
      <c r="P7" s="8">
        <v>1</v>
      </c>
      <c r="Q7" s="8">
        <v>1</v>
      </c>
      <c r="R7" s="8">
        <v>1</v>
      </c>
      <c r="S7" s="13">
        <v>1</v>
      </c>
      <c r="T7" s="20">
        <v>1</v>
      </c>
      <c r="U7" s="20">
        <v>1</v>
      </c>
      <c r="V7" s="20">
        <v>1</v>
      </c>
      <c r="W7" s="17">
        <v>1</v>
      </c>
      <c r="X7" s="20">
        <v>1</v>
      </c>
      <c r="Y7" s="20">
        <v>1</v>
      </c>
      <c r="Z7" s="20">
        <v>0</v>
      </c>
      <c r="AA7" s="20">
        <v>0</v>
      </c>
      <c r="AB7" s="20">
        <v>1</v>
      </c>
      <c r="AC7" s="20">
        <v>1</v>
      </c>
      <c r="AD7" s="20">
        <v>0</v>
      </c>
      <c r="AE7" s="20">
        <v>1</v>
      </c>
      <c r="AF7" s="20">
        <v>1</v>
      </c>
      <c r="AG7" s="20">
        <v>1</v>
      </c>
      <c r="AH7" s="17">
        <v>1</v>
      </c>
      <c r="AI7" s="20">
        <v>0</v>
      </c>
      <c r="AJ7" s="20">
        <v>0</v>
      </c>
      <c r="AK7" s="20">
        <v>1</v>
      </c>
      <c r="AL7" s="20">
        <v>0</v>
      </c>
      <c r="AM7" s="20">
        <v>1</v>
      </c>
      <c r="AN7" s="20">
        <v>0</v>
      </c>
      <c r="AO7" s="20">
        <v>0</v>
      </c>
      <c r="AP7" s="20">
        <v>0</v>
      </c>
      <c r="AQ7" s="20">
        <v>0</v>
      </c>
      <c r="AR7" s="14">
        <v>1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17">
        <v>1</v>
      </c>
      <c r="BB7" s="20">
        <v>0</v>
      </c>
      <c r="BC7" s="20">
        <v>0</v>
      </c>
      <c r="BD7" s="20">
        <v>0</v>
      </c>
      <c r="BE7" s="21">
        <v>1</v>
      </c>
      <c r="BF7" s="15"/>
      <c r="BG7">
        <v>1</v>
      </c>
    </row>
    <row r="8" spans="1:69" ht="15.75" thickBot="1" x14ac:dyDescent="0.3">
      <c r="A8">
        <v>5</v>
      </c>
      <c r="B8" s="18" t="s">
        <v>24</v>
      </c>
      <c r="C8" s="6">
        <f>D8+F8</f>
        <v>28</v>
      </c>
      <c r="D8" s="7">
        <f>SUM(G8:BF8)</f>
        <v>29</v>
      </c>
      <c r="E8" s="12">
        <v>66</v>
      </c>
      <c r="F8">
        <v>-1</v>
      </c>
      <c r="G8">
        <v>1</v>
      </c>
      <c r="H8">
        <v>1</v>
      </c>
      <c r="I8">
        <v>1</v>
      </c>
      <c r="J8" s="9">
        <v>1</v>
      </c>
      <c r="K8">
        <v>1</v>
      </c>
      <c r="L8">
        <v>1</v>
      </c>
      <c r="M8">
        <v>1</v>
      </c>
      <c r="N8">
        <v>1</v>
      </c>
      <c r="O8" s="8">
        <v>1</v>
      </c>
      <c r="P8">
        <v>1</v>
      </c>
      <c r="Q8">
        <v>1</v>
      </c>
      <c r="R8">
        <v>1</v>
      </c>
      <c r="S8" s="13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17">
        <v>1</v>
      </c>
      <c r="AA8" s="20">
        <v>1</v>
      </c>
      <c r="AB8" s="20">
        <v>0</v>
      </c>
      <c r="AC8" s="20">
        <v>0</v>
      </c>
      <c r="AD8" s="20">
        <v>1</v>
      </c>
      <c r="AE8" s="20">
        <v>0</v>
      </c>
      <c r="AF8" s="20">
        <v>0</v>
      </c>
      <c r="AG8" s="20">
        <v>1</v>
      </c>
      <c r="AH8" s="20">
        <v>0</v>
      </c>
      <c r="AI8" s="20">
        <v>0</v>
      </c>
      <c r="AJ8" s="20">
        <v>0</v>
      </c>
      <c r="AK8" s="17">
        <v>1</v>
      </c>
      <c r="AL8" s="20">
        <v>0</v>
      </c>
      <c r="AM8" s="20">
        <v>1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1</v>
      </c>
      <c r="AU8" s="14">
        <v>1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1</v>
      </c>
      <c r="BB8" s="20">
        <v>0</v>
      </c>
      <c r="BC8" s="14">
        <v>1</v>
      </c>
      <c r="BD8" s="15"/>
      <c r="BE8" s="15"/>
      <c r="BF8" s="15"/>
      <c r="BG8">
        <v>2</v>
      </c>
    </row>
    <row r="9" spans="1:69" ht="15.75" thickBot="1" x14ac:dyDescent="0.3">
      <c r="A9">
        <v>7</v>
      </c>
      <c r="B9" s="18" t="s">
        <v>20</v>
      </c>
      <c r="C9" s="6">
        <f>D9+F9</f>
        <v>26</v>
      </c>
      <c r="D9" s="7">
        <f t="shared" si="0"/>
        <v>26</v>
      </c>
      <c r="E9" s="7">
        <v>0</v>
      </c>
      <c r="F9" s="22">
        <v>0</v>
      </c>
      <c r="G9" s="8">
        <v>1</v>
      </c>
      <c r="H9" s="8">
        <v>1</v>
      </c>
      <c r="I9" s="8">
        <v>1</v>
      </c>
      <c r="J9" s="9">
        <v>1</v>
      </c>
      <c r="K9">
        <v>1</v>
      </c>
      <c r="L9">
        <v>1</v>
      </c>
      <c r="M9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13">
        <v>1</v>
      </c>
      <c r="T9" s="20">
        <v>1</v>
      </c>
      <c r="U9" s="20">
        <v>1</v>
      </c>
      <c r="V9" s="17">
        <v>1</v>
      </c>
      <c r="W9" s="20">
        <v>1</v>
      </c>
      <c r="X9" s="20">
        <v>1</v>
      </c>
      <c r="Y9" s="20">
        <v>0</v>
      </c>
      <c r="Z9" s="20">
        <v>0</v>
      </c>
      <c r="AA9" s="20">
        <v>0</v>
      </c>
      <c r="AB9" s="20">
        <v>1</v>
      </c>
      <c r="AC9" s="20">
        <v>0</v>
      </c>
      <c r="AD9" s="20">
        <v>0</v>
      </c>
      <c r="AE9" s="20">
        <v>1</v>
      </c>
      <c r="AF9" s="20">
        <v>1</v>
      </c>
      <c r="AG9" s="17">
        <v>1</v>
      </c>
      <c r="AH9" s="20">
        <v>0</v>
      </c>
      <c r="AI9" s="20">
        <v>1</v>
      </c>
      <c r="AJ9" s="20">
        <v>0</v>
      </c>
      <c r="AK9" s="20">
        <v>1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17">
        <v>1</v>
      </c>
      <c r="AR9" s="20">
        <v>0</v>
      </c>
      <c r="AS9" s="20">
        <v>0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14">
        <v>1</v>
      </c>
      <c r="BA9" s="15"/>
      <c r="BB9" s="15"/>
      <c r="BC9" s="15"/>
      <c r="BD9" s="15"/>
      <c r="BE9" s="15"/>
      <c r="BF9" s="15"/>
      <c r="BG9">
        <v>1</v>
      </c>
    </row>
    <row r="10" spans="1:69" ht="15.75" thickBot="1" x14ac:dyDescent="0.3">
      <c r="A10">
        <v>8</v>
      </c>
      <c r="B10" s="18" t="s">
        <v>22</v>
      </c>
      <c r="C10" s="6">
        <f>D10+F10</f>
        <v>26</v>
      </c>
      <c r="D10" s="7">
        <f t="shared" si="0"/>
        <v>27</v>
      </c>
      <c r="E10" s="12">
        <v>49</v>
      </c>
      <c r="F10" s="8">
        <v>-1</v>
      </c>
      <c r="G10" s="8">
        <v>1</v>
      </c>
      <c r="H10" s="8">
        <v>1</v>
      </c>
      <c r="I10" s="8">
        <v>1</v>
      </c>
      <c r="J10" s="9">
        <v>1</v>
      </c>
      <c r="K10">
        <v>1</v>
      </c>
      <c r="L10">
        <v>1</v>
      </c>
      <c r="M10">
        <v>1</v>
      </c>
      <c r="N10" s="8">
        <v>1</v>
      </c>
      <c r="O10" s="8">
        <v>1</v>
      </c>
      <c r="P10" s="8">
        <v>1</v>
      </c>
      <c r="Q10" s="8">
        <v>1</v>
      </c>
      <c r="R10" s="8">
        <v>1</v>
      </c>
      <c r="S10" s="13">
        <v>1</v>
      </c>
      <c r="T10" s="20">
        <v>1</v>
      </c>
      <c r="U10" s="20">
        <v>1</v>
      </c>
      <c r="V10" s="20">
        <v>1</v>
      </c>
      <c r="W10" s="20">
        <v>1</v>
      </c>
      <c r="X10" s="17">
        <v>1</v>
      </c>
      <c r="Y10" s="20">
        <v>1</v>
      </c>
      <c r="Z10" s="20">
        <v>1</v>
      </c>
      <c r="AA10" s="20">
        <v>0</v>
      </c>
      <c r="AB10" s="20">
        <v>1</v>
      </c>
      <c r="AC10" s="20">
        <v>1</v>
      </c>
      <c r="AD10" s="20">
        <v>0</v>
      </c>
      <c r="AE10" s="20">
        <v>0</v>
      </c>
      <c r="AF10" s="20">
        <v>1</v>
      </c>
      <c r="AG10" s="20">
        <v>1</v>
      </c>
      <c r="AH10" s="20">
        <v>0</v>
      </c>
      <c r="AI10" s="17">
        <v>1</v>
      </c>
      <c r="AJ10" s="20">
        <v>0</v>
      </c>
      <c r="AK10" s="20">
        <v>1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17">
        <v>1</v>
      </c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>
        <v>1</v>
      </c>
    </row>
    <row r="11" spans="1:69" ht="15.75" thickBot="1" x14ac:dyDescent="0.3">
      <c r="A11">
        <v>9</v>
      </c>
      <c r="B11" s="18" t="s">
        <v>25</v>
      </c>
      <c r="C11" s="6">
        <f>D11+F11</f>
        <v>24</v>
      </c>
      <c r="D11" s="7">
        <f t="shared" si="0"/>
        <v>24</v>
      </c>
      <c r="E11" s="12">
        <v>0</v>
      </c>
      <c r="F11" s="23">
        <v>0</v>
      </c>
      <c r="G11" s="8">
        <v>1</v>
      </c>
      <c r="H11" s="8">
        <v>1</v>
      </c>
      <c r="I11" s="8">
        <v>1</v>
      </c>
      <c r="J11" s="9">
        <v>1</v>
      </c>
      <c r="K11">
        <v>1</v>
      </c>
      <c r="L11">
        <v>1</v>
      </c>
      <c r="M11">
        <v>1</v>
      </c>
      <c r="N11" s="8">
        <v>1</v>
      </c>
      <c r="O11" s="8">
        <v>1</v>
      </c>
      <c r="P11" s="8">
        <v>1</v>
      </c>
      <c r="Q11" s="8">
        <v>1</v>
      </c>
      <c r="R11" s="8">
        <v>1</v>
      </c>
      <c r="S11" s="13">
        <v>1</v>
      </c>
      <c r="T11" s="20">
        <v>0</v>
      </c>
      <c r="U11" s="20">
        <v>0</v>
      </c>
      <c r="V11" s="20">
        <v>1</v>
      </c>
      <c r="W11" s="20">
        <v>1</v>
      </c>
      <c r="X11" s="20">
        <v>0</v>
      </c>
      <c r="Y11" s="20">
        <v>1</v>
      </c>
      <c r="Z11" s="20">
        <v>1</v>
      </c>
      <c r="AA11" s="17">
        <v>1</v>
      </c>
      <c r="AB11" s="20">
        <v>0</v>
      </c>
      <c r="AC11" s="20">
        <v>1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0">
        <v>1</v>
      </c>
      <c r="AK11" s="20">
        <v>1</v>
      </c>
      <c r="AL11" s="17">
        <v>1</v>
      </c>
      <c r="AM11" s="20">
        <v>0</v>
      </c>
      <c r="AN11" s="20">
        <v>0</v>
      </c>
      <c r="AO11" s="20">
        <v>1</v>
      </c>
      <c r="AP11" s="20"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17">
        <v>1</v>
      </c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>
        <v>0</v>
      </c>
    </row>
    <row r="12" spans="1:69" ht="15.75" customHeight="1" thickBot="1" x14ac:dyDescent="0.3">
      <c r="A12">
        <v>10</v>
      </c>
      <c r="B12" s="25" t="s">
        <v>27</v>
      </c>
      <c r="C12" s="6">
        <f>D12+F12</f>
        <v>24</v>
      </c>
      <c r="D12" s="7">
        <f t="shared" si="0"/>
        <v>25</v>
      </c>
      <c r="E12" s="12">
        <v>52</v>
      </c>
      <c r="F12" s="22">
        <v>-1</v>
      </c>
      <c r="G12" s="8">
        <v>1</v>
      </c>
      <c r="H12" s="8">
        <v>1</v>
      </c>
      <c r="I12" s="8">
        <v>1</v>
      </c>
      <c r="J12" s="9">
        <v>1</v>
      </c>
      <c r="K12">
        <v>1</v>
      </c>
      <c r="L12">
        <v>1</v>
      </c>
      <c r="M12">
        <v>0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13">
        <v>1</v>
      </c>
      <c r="T12" s="20">
        <v>1</v>
      </c>
      <c r="U12" s="20">
        <v>1</v>
      </c>
      <c r="V12" s="20">
        <v>0</v>
      </c>
      <c r="W12" s="20">
        <v>1</v>
      </c>
      <c r="X12" s="20">
        <v>1</v>
      </c>
      <c r="Y12" s="20">
        <v>1</v>
      </c>
      <c r="Z12" s="20">
        <v>0</v>
      </c>
      <c r="AA12" s="20">
        <v>0</v>
      </c>
      <c r="AB12" s="20">
        <v>1</v>
      </c>
      <c r="AC12" s="20">
        <v>1</v>
      </c>
      <c r="AD12" s="20">
        <v>0</v>
      </c>
      <c r="AE12" s="20">
        <v>0</v>
      </c>
      <c r="AF12" s="20">
        <v>1</v>
      </c>
      <c r="AG12" s="20">
        <v>0</v>
      </c>
      <c r="AH12" s="20">
        <v>0</v>
      </c>
      <c r="AI12" s="20">
        <v>1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1</v>
      </c>
      <c r="AR12" s="20">
        <v>0</v>
      </c>
      <c r="AS12" s="20">
        <v>1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1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1</v>
      </c>
      <c r="BF12" s="11"/>
      <c r="BG12">
        <v>0</v>
      </c>
    </row>
    <row r="13" spans="1:69" ht="15.75" customHeight="1" thickBot="1" x14ac:dyDescent="0.3">
      <c r="A13">
        <v>11</v>
      </c>
      <c r="B13" s="18" t="s">
        <v>19</v>
      </c>
      <c r="C13" s="6">
        <f>D13+F13</f>
        <v>22</v>
      </c>
      <c r="D13" s="7">
        <f t="shared" si="0"/>
        <v>24</v>
      </c>
      <c r="E13" s="12">
        <v>87</v>
      </c>
      <c r="F13" s="8">
        <v>-2</v>
      </c>
      <c r="G13" s="8">
        <v>1</v>
      </c>
      <c r="H13" s="8">
        <v>1</v>
      </c>
      <c r="I13" s="8">
        <v>1</v>
      </c>
      <c r="J13" s="9">
        <v>1</v>
      </c>
      <c r="K13">
        <v>1</v>
      </c>
      <c r="L13">
        <v>1</v>
      </c>
      <c r="M13">
        <v>0</v>
      </c>
      <c r="N13" s="8">
        <v>1</v>
      </c>
      <c r="O13" s="8">
        <v>1</v>
      </c>
      <c r="P13" s="8">
        <v>1</v>
      </c>
      <c r="Q13" s="8">
        <v>1</v>
      </c>
      <c r="R13" s="8">
        <v>1</v>
      </c>
      <c r="S13" s="13">
        <v>1</v>
      </c>
      <c r="T13" s="20">
        <v>1</v>
      </c>
      <c r="U13" s="17">
        <v>1</v>
      </c>
      <c r="V13" s="20">
        <v>0</v>
      </c>
      <c r="W13" s="20">
        <v>1</v>
      </c>
      <c r="X13" s="20">
        <v>1</v>
      </c>
      <c r="Y13" s="20">
        <v>1</v>
      </c>
      <c r="Z13" s="20">
        <v>0</v>
      </c>
      <c r="AA13" s="20">
        <v>1</v>
      </c>
      <c r="AB13" s="20">
        <v>0</v>
      </c>
      <c r="AC13" s="20">
        <v>0</v>
      </c>
      <c r="AD13" s="20">
        <v>0</v>
      </c>
      <c r="AE13" s="20">
        <v>1</v>
      </c>
      <c r="AF13" s="17">
        <v>1</v>
      </c>
      <c r="AG13" s="20">
        <v>0</v>
      </c>
      <c r="AH13" s="20">
        <v>1</v>
      </c>
      <c r="AI13" s="20">
        <v>0</v>
      </c>
      <c r="AJ13" s="20">
        <v>0</v>
      </c>
      <c r="AK13" s="20">
        <v>1</v>
      </c>
      <c r="AL13" s="20">
        <v>0</v>
      </c>
      <c r="AM13" s="20">
        <v>0</v>
      </c>
      <c r="AN13" s="20">
        <v>1</v>
      </c>
      <c r="AO13" s="20">
        <v>0</v>
      </c>
      <c r="AP13" s="17">
        <v>1</v>
      </c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>
        <v>0</v>
      </c>
    </row>
    <row r="14" spans="1:69" ht="15.75" thickBot="1" x14ac:dyDescent="0.3">
      <c r="A14">
        <v>12</v>
      </c>
      <c r="B14" s="18" t="s">
        <v>14</v>
      </c>
      <c r="C14" s="6">
        <f>D14+F14</f>
        <v>17</v>
      </c>
      <c r="D14" s="7">
        <f t="shared" si="0"/>
        <v>18</v>
      </c>
      <c r="E14" s="7">
        <v>58</v>
      </c>
      <c r="F14" s="9">
        <v>-1</v>
      </c>
      <c r="G14" s="9">
        <v>1</v>
      </c>
      <c r="H14" s="9">
        <v>1</v>
      </c>
      <c r="I14" s="9">
        <v>1</v>
      </c>
      <c r="J14" s="9">
        <v>0</v>
      </c>
      <c r="K14">
        <v>1</v>
      </c>
      <c r="L14">
        <v>1</v>
      </c>
      <c r="M14">
        <v>0</v>
      </c>
      <c r="N14" s="9">
        <v>1</v>
      </c>
      <c r="O14" s="9">
        <v>0</v>
      </c>
      <c r="P14" s="9">
        <v>1</v>
      </c>
      <c r="Q14" s="9">
        <v>1</v>
      </c>
      <c r="R14" s="9">
        <v>1</v>
      </c>
      <c r="S14" s="17">
        <v>1</v>
      </c>
      <c r="T14" s="20">
        <v>1</v>
      </c>
      <c r="U14" s="20">
        <v>0</v>
      </c>
      <c r="V14" s="20">
        <v>0</v>
      </c>
      <c r="W14" s="20">
        <v>1</v>
      </c>
      <c r="X14" s="20">
        <v>1</v>
      </c>
      <c r="Y14" s="20">
        <v>1</v>
      </c>
      <c r="Z14" s="20">
        <v>0</v>
      </c>
      <c r="AA14" s="20">
        <v>1</v>
      </c>
      <c r="AB14" s="20">
        <v>0</v>
      </c>
      <c r="AC14" s="20">
        <v>1</v>
      </c>
      <c r="AD14" s="17">
        <v>1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v>1</v>
      </c>
      <c r="BA14" s="15"/>
      <c r="BB14" s="15"/>
      <c r="BC14" s="15"/>
      <c r="BD14" s="15"/>
      <c r="BE14" s="15"/>
      <c r="BF14" s="15"/>
      <c r="BG14">
        <v>0</v>
      </c>
    </row>
    <row r="15" spans="1:69" x14ac:dyDescent="0.25">
      <c r="A15">
        <v>13</v>
      </c>
      <c r="B15" s="26" t="s">
        <v>18</v>
      </c>
      <c r="C15" s="6">
        <f>D15+F15</f>
        <v>12</v>
      </c>
      <c r="D15" s="7">
        <f t="shared" si="0"/>
        <v>13</v>
      </c>
      <c r="E15" s="12">
        <v>15</v>
      </c>
      <c r="F15" s="22">
        <v>-1</v>
      </c>
      <c r="G15">
        <v>1</v>
      </c>
      <c r="H15">
        <v>1</v>
      </c>
      <c r="I15">
        <v>1</v>
      </c>
      <c r="J15" s="9">
        <v>0</v>
      </c>
      <c r="K15">
        <v>0</v>
      </c>
      <c r="L15">
        <v>1</v>
      </c>
      <c r="M15">
        <v>0</v>
      </c>
      <c r="N15">
        <v>1</v>
      </c>
      <c r="O15">
        <v>0</v>
      </c>
      <c r="P15">
        <v>1</v>
      </c>
      <c r="Q15">
        <v>0</v>
      </c>
      <c r="R15">
        <v>1</v>
      </c>
      <c r="S15" s="13">
        <v>0</v>
      </c>
      <c r="T15" s="20">
        <v>0</v>
      </c>
      <c r="U15" s="20">
        <v>0</v>
      </c>
      <c r="V15" s="20">
        <v>1</v>
      </c>
      <c r="W15" s="20">
        <v>1</v>
      </c>
      <c r="X15" s="20">
        <v>0</v>
      </c>
      <c r="Y15" s="20">
        <v>1</v>
      </c>
      <c r="Z15" s="20">
        <v>1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1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1</v>
      </c>
      <c r="BB15" s="15"/>
      <c r="BC15" s="15"/>
      <c r="BD15" s="15"/>
      <c r="BE15" s="15"/>
      <c r="BF15" s="15"/>
      <c r="BG15">
        <v>0</v>
      </c>
    </row>
    <row r="16" spans="1:69" ht="15" customHeight="1" x14ac:dyDescent="0.25">
      <c r="B16" s="19"/>
      <c r="G16" s="8">
        <f t="shared" ref="G16:AL16" si="1">SUM(G3:G15)</f>
        <v>13</v>
      </c>
      <c r="H16" s="8">
        <f t="shared" si="1"/>
        <v>13</v>
      </c>
      <c r="I16" s="8">
        <f t="shared" si="1"/>
        <v>13</v>
      </c>
      <c r="J16" s="8">
        <f t="shared" si="1"/>
        <v>11</v>
      </c>
      <c r="K16" s="8">
        <f t="shared" si="1"/>
        <v>12</v>
      </c>
      <c r="L16" s="8">
        <f t="shared" si="1"/>
        <v>13</v>
      </c>
      <c r="M16" s="8">
        <f t="shared" si="1"/>
        <v>9</v>
      </c>
      <c r="N16" s="8">
        <f t="shared" si="1"/>
        <v>13</v>
      </c>
      <c r="O16" s="8">
        <f t="shared" si="1"/>
        <v>11</v>
      </c>
      <c r="P16" s="8">
        <f t="shared" si="1"/>
        <v>13</v>
      </c>
      <c r="Q16" s="8">
        <f t="shared" si="1"/>
        <v>12</v>
      </c>
      <c r="R16" s="8">
        <f t="shared" si="1"/>
        <v>13</v>
      </c>
      <c r="S16" s="8">
        <f t="shared" si="1"/>
        <v>12</v>
      </c>
      <c r="T16" s="8">
        <f t="shared" si="1"/>
        <v>11</v>
      </c>
      <c r="U16" s="8">
        <f t="shared" si="1"/>
        <v>10</v>
      </c>
      <c r="V16" s="8">
        <f t="shared" si="1"/>
        <v>10</v>
      </c>
      <c r="W16" s="8">
        <f t="shared" si="1"/>
        <v>13</v>
      </c>
      <c r="X16" s="8">
        <f t="shared" si="1"/>
        <v>11</v>
      </c>
      <c r="Y16" s="8">
        <f t="shared" si="1"/>
        <v>12</v>
      </c>
      <c r="Z16" s="8">
        <f t="shared" si="1"/>
        <v>4</v>
      </c>
      <c r="AA16" s="8">
        <f t="shared" si="1"/>
        <v>7</v>
      </c>
      <c r="AB16" s="8">
        <f t="shared" si="1"/>
        <v>7</v>
      </c>
      <c r="AC16" s="8">
        <f t="shared" si="1"/>
        <v>9</v>
      </c>
      <c r="AD16" s="8">
        <f t="shared" si="1"/>
        <v>5</v>
      </c>
      <c r="AE16" s="8">
        <f t="shared" si="1"/>
        <v>7</v>
      </c>
      <c r="AF16" s="8">
        <f t="shared" si="1"/>
        <v>8</v>
      </c>
      <c r="AG16" s="8">
        <f t="shared" si="1"/>
        <v>8</v>
      </c>
      <c r="AH16" s="8">
        <f t="shared" si="1"/>
        <v>3</v>
      </c>
      <c r="AI16" s="8">
        <f t="shared" si="1"/>
        <v>6</v>
      </c>
      <c r="AJ16" s="8">
        <f t="shared" si="1"/>
        <v>2</v>
      </c>
      <c r="AK16" s="8">
        <f t="shared" si="1"/>
        <v>9</v>
      </c>
      <c r="AL16" s="8">
        <f t="shared" si="1"/>
        <v>3</v>
      </c>
      <c r="AM16" s="8">
        <f t="shared" ref="AM16:BA16" si="2">SUM(AM3:AM15)</f>
        <v>7</v>
      </c>
      <c r="AN16" s="8">
        <f t="shared" si="2"/>
        <v>3</v>
      </c>
      <c r="AO16" s="8">
        <f t="shared" si="2"/>
        <v>4</v>
      </c>
      <c r="AP16" s="8">
        <f t="shared" si="2"/>
        <v>3</v>
      </c>
      <c r="AQ16" s="8">
        <f t="shared" si="2"/>
        <v>2</v>
      </c>
      <c r="AR16" s="8">
        <f t="shared" si="2"/>
        <v>1</v>
      </c>
      <c r="AS16" s="8">
        <f t="shared" si="2"/>
        <v>2</v>
      </c>
      <c r="AT16" s="8">
        <f t="shared" si="2"/>
        <v>3</v>
      </c>
      <c r="AU16" s="8">
        <f t="shared" si="2"/>
        <v>1</v>
      </c>
      <c r="AV16" s="8">
        <f t="shared" si="2"/>
        <v>2</v>
      </c>
      <c r="AW16" s="8">
        <f t="shared" si="2"/>
        <v>3</v>
      </c>
      <c r="AX16" s="8">
        <f t="shared" si="2"/>
        <v>2</v>
      </c>
      <c r="AY16" s="8">
        <f t="shared" si="2"/>
        <v>2</v>
      </c>
      <c r="AZ16" s="8">
        <f t="shared" si="2"/>
        <v>2</v>
      </c>
      <c r="BA16" s="8">
        <f t="shared" si="2"/>
        <v>4</v>
      </c>
      <c r="BB16" s="8">
        <f t="shared" ref="BB16" si="3">SUM(BB3:BB15)</f>
        <v>2</v>
      </c>
      <c r="BC16" s="8">
        <f t="shared" ref="BC16" si="4">SUM(BC3:BC15)</f>
        <v>1</v>
      </c>
      <c r="BD16" s="8">
        <f t="shared" ref="BD16" si="5">SUM(BD3:BD15)</f>
        <v>2</v>
      </c>
      <c r="BE16" s="8">
        <f t="shared" ref="BE16" si="6">SUM(BE3:BE15)</f>
        <v>3</v>
      </c>
      <c r="BF16" s="8">
        <f t="shared" ref="BF16" si="7">SUM(BF3:BF15)</f>
        <v>1</v>
      </c>
    </row>
    <row r="17" spans="4:58" ht="15" customHeight="1" x14ac:dyDescent="0.25">
      <c r="D17" s="7">
        <f>SUM(G17:BW17)</f>
        <v>52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3">
        <v>1</v>
      </c>
      <c r="T17" s="13">
        <v>1</v>
      </c>
      <c r="U17" s="13">
        <v>1</v>
      </c>
      <c r="V17" s="13">
        <v>1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13">
        <v>1</v>
      </c>
      <c r="AE17" s="13">
        <v>1</v>
      </c>
      <c r="AF17" s="13">
        <v>1</v>
      </c>
      <c r="AG17" s="13">
        <v>1</v>
      </c>
      <c r="AH17" s="13">
        <v>1</v>
      </c>
      <c r="AI17" s="13">
        <v>1</v>
      </c>
      <c r="AJ17" s="13">
        <v>1</v>
      </c>
      <c r="AK17" s="13">
        <v>1</v>
      </c>
      <c r="AL17" s="13">
        <v>1</v>
      </c>
      <c r="AM17" s="13">
        <v>1</v>
      </c>
      <c r="AN17" s="13">
        <v>1</v>
      </c>
      <c r="AO17" s="13">
        <v>1</v>
      </c>
      <c r="AP17" s="13">
        <v>1</v>
      </c>
      <c r="AQ17" s="13">
        <v>1</v>
      </c>
      <c r="AR17" s="13">
        <v>1</v>
      </c>
      <c r="AS17" s="13">
        <v>1</v>
      </c>
      <c r="AT17" s="13">
        <v>1</v>
      </c>
      <c r="AU17" s="13">
        <v>1</v>
      </c>
      <c r="AV17" s="13">
        <v>1</v>
      </c>
      <c r="AW17" s="13">
        <v>1</v>
      </c>
      <c r="AX17" s="13">
        <v>1</v>
      </c>
      <c r="AY17" s="13">
        <v>1</v>
      </c>
      <c r="AZ17" s="13">
        <v>1</v>
      </c>
      <c r="BA17" s="13">
        <v>1</v>
      </c>
      <c r="BB17" s="13">
        <v>1</v>
      </c>
      <c r="BC17" s="13">
        <v>1</v>
      </c>
      <c r="BD17" s="13">
        <v>1</v>
      </c>
      <c r="BE17" s="13">
        <v>1</v>
      </c>
      <c r="BF17" s="13">
        <v>1</v>
      </c>
    </row>
    <row r="18" spans="4:58" ht="15.75" customHeight="1" x14ac:dyDescent="0.25"/>
    <row r="19" spans="4:58" ht="15.75" customHeight="1" x14ac:dyDescent="0.25"/>
    <row r="20" spans="4:58" ht="15.75" customHeight="1" x14ac:dyDescent="0.25"/>
    <row r="21" spans="4:58" ht="15.75" customHeight="1" x14ac:dyDescent="0.25"/>
    <row r="22" spans="4:58" ht="15.75" customHeight="1" x14ac:dyDescent="0.25"/>
    <row r="23" spans="4:58" ht="15.75" customHeight="1" x14ac:dyDescent="0.25"/>
    <row r="24" spans="4:58" ht="15.75" customHeight="1" x14ac:dyDescent="0.25"/>
    <row r="25" spans="4:58" ht="15.75" customHeight="1" x14ac:dyDescent="0.25"/>
    <row r="26" spans="4:58" ht="15.75" customHeight="1" x14ac:dyDescent="0.25"/>
    <row r="27" spans="4:58" ht="15.75" customHeight="1" x14ac:dyDescent="0.25"/>
    <row r="28" spans="4:58" ht="15.75" customHeight="1" x14ac:dyDescent="0.25"/>
    <row r="29" spans="4:58" ht="15.75" customHeight="1" x14ac:dyDescent="0.25"/>
    <row r="30" spans="4:58" ht="15.75" customHeight="1" x14ac:dyDescent="0.25"/>
    <row r="31" spans="4:58" ht="15.75" customHeight="1" x14ac:dyDescent="0.25"/>
    <row r="32" spans="4:5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sortState xmlns:xlrd2="http://schemas.microsoft.com/office/spreadsheetml/2017/richdata2" ref="A7:BQ8">
    <sortCondition descending="1" ref="C7:C8"/>
  </sortState>
  <pageMargins left="0.7" right="0.7" top="0.75" bottom="0.75" header="0" footer="0"/>
  <pageSetup paperSize="9" orientation="portrait" r:id="rId1"/>
  <ignoredErrors>
    <ignoredError sqref="D3:D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Eelis Rissanen</dc:creator>
  <cp:lastModifiedBy>Rissanen Eelis</cp:lastModifiedBy>
  <dcterms:created xsi:type="dcterms:W3CDTF">2013-11-19T18:27:00Z</dcterms:created>
  <dcterms:modified xsi:type="dcterms:W3CDTF">2024-12-08T08:10:40Z</dcterms:modified>
</cp:coreProperties>
</file>